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<sst xmlns="http://schemas.openxmlformats.org/spreadsheetml/2006/main" count="67" uniqueCount="58">
  <si>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Вариант 3</t>
  </si>
  <si>
    <t>Вопросы</t>
  </si>
  <si>
    <t>Ответ ученика</t>
  </si>
  <si>
    <t>Правильный ответ</t>
  </si>
  <si>
    <t>Формула</t>
  </si>
  <si>
    <t>Клубень картофеля - это</t>
  </si>
  <si>
    <t>а) корень</t>
  </si>
  <si>
    <t>б) корневище</t>
  </si>
  <si>
    <t>в) видоизмененный побег</t>
  </si>
  <si>
    <t>Рыхление почвы помогает</t>
  </si>
  <si>
    <t xml:space="preserve">а) сохранению влаги </t>
  </si>
  <si>
    <t>б) поступлению воздуха</t>
  </si>
  <si>
    <t>в) а и б</t>
  </si>
  <si>
    <t>У кувшинки устьица находятся на</t>
  </si>
  <si>
    <t>а) верхней стороне листа</t>
  </si>
  <si>
    <t>б) нижней стороне листа</t>
  </si>
  <si>
    <t>в) вовсе не имеются</t>
  </si>
  <si>
    <t>У растений класса Однодольные в зародыше семени</t>
  </si>
  <si>
    <t>а) нет семядоли</t>
  </si>
  <si>
    <t>б) 2 семядоли</t>
  </si>
  <si>
    <t>в) 1 семядоля</t>
  </si>
  <si>
    <t>Из образовательной ткани состоит</t>
  </si>
  <si>
    <t>а) зона проведения корня</t>
  </si>
  <si>
    <t>б) зона деления корня</t>
  </si>
  <si>
    <t>в) зона всасывания корня</t>
  </si>
  <si>
    <t>Цветки появляются из почек</t>
  </si>
  <si>
    <t>а) вегетативных</t>
  </si>
  <si>
    <t>б) генеративных</t>
  </si>
  <si>
    <t>в) только верхушечных</t>
  </si>
  <si>
    <t>У земляники листья</t>
  </si>
  <si>
    <t>а) сидячие</t>
  </si>
  <si>
    <t>б) простые</t>
  </si>
  <si>
    <t>в) сложные</t>
  </si>
  <si>
    <t>Стебель растет в толщину за счет</t>
  </si>
  <si>
    <t>а) луба</t>
  </si>
  <si>
    <t>б)  сердцевины</t>
  </si>
  <si>
    <t>в) камбия</t>
  </si>
  <si>
    <t>Околоцветник цветка состоит из</t>
  </si>
  <si>
    <t>а) тычинок</t>
  </si>
  <si>
    <t>б) лепестков</t>
  </si>
  <si>
    <t>в) чашечки и венчика</t>
  </si>
  <si>
    <t>Пестичные цветки называются</t>
  </si>
  <si>
    <t>а) женские</t>
  </si>
  <si>
    <t>б) мужские</t>
  </si>
  <si>
    <t>в) обоеполые</t>
  </si>
  <si>
    <t>Плод гороха</t>
  </si>
  <si>
    <t>а) боб, сочный, односемянный</t>
  </si>
  <si>
    <t>б) боб, сухой, многосемянный</t>
  </si>
  <si>
    <t>в) стручок, сочный, многосемянный</t>
  </si>
  <si>
    <t>а) воды</t>
  </si>
  <si>
    <t>б) животных и человека</t>
  </si>
  <si>
    <t>в) ветра</t>
  </si>
  <si>
    <t>Плоды с крючками распространяются с помощью</t>
  </si>
  <si>
    <t>б</t>
  </si>
  <si>
    <t>в</t>
  </si>
  <si>
    <t>а</t>
  </si>
  <si>
    <t>Ваш результат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</si>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</sst>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26"/>
      <name val="Arial Cyr"/>
      <family val="2"/>
    </font>
    <font>
      <sz val="10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4">
      <selection activeCell="G37" sqref="G36:G37"/>
    </sheetView>
  </sheetViews>
  <sheetFormatPr defaultColWidth="9.00390625" defaultRowHeight="12.75"/>
  <cols>
    <col min="1" max="1" width="5.375" style="0" customWidth="1"/>
    <col min="2" max="2" width="47.00390625" style="0" customWidth="1"/>
    <col min="3" max="3" width="27.00390625" style="0" customWidth="1"/>
    <col min="4" max="4" width="15.625" style="0" customWidth="1"/>
  </cols>
  <sheetData>
    <row r="2" ht="12.75">
      <c r="D2" t="s">
        <v>0</v>
      </c>
    </row>
    <row r="4" spans="2:6" ht="12.75">
      <c r="B4" t="s">
        <v>1</v>
      </c>
      <c r="D4" t="s">
        <v>2</v>
      </c>
      <c r="E4" s="4" t="s">
        <v>3</v>
      </c>
      <c r="F4" s="4" t="s">
        <v>4</v>
      </c>
    </row>
    <row r="5" spans="1:6" ht="12.75">
      <c r="A5">
        <v>1</v>
      </c>
      <c r="B5" t="s">
        <v>5</v>
      </c>
      <c r="C5" t="s">
        <v>6</v>
      </c>
      <c r="D5" s="2"/>
      <c r="E5" s="5" t="s">
        <v>53</v>
      </c>
      <c r="F5" s="4">
        <f>IF(D5=E5,1,0)</f>
        <v>0</v>
      </c>
    </row>
    <row r="6" spans="3:6" ht="12.75">
      <c r="C6" t="s">
        <v>7</v>
      </c>
      <c r="D6" s="3"/>
      <c r="E6" s="5"/>
      <c r="F6" s="4"/>
    </row>
    <row r="7" spans="3:6" ht="12.75">
      <c r="C7" t="s">
        <v>8</v>
      </c>
      <c r="D7" s="3"/>
      <c r="E7" s="5"/>
      <c r="F7" s="4"/>
    </row>
    <row r="8" spans="1:6" ht="12.75">
      <c r="A8">
        <v>2</v>
      </c>
      <c r="B8" t="s">
        <v>9</v>
      </c>
      <c r="C8" t="s">
        <v>10</v>
      </c>
      <c r="D8" s="2"/>
      <c r="E8" s="5" t="s">
        <v>54</v>
      </c>
      <c r="F8" s="4">
        <f>IF(D8=E8,1,0)</f>
        <v>0</v>
      </c>
    </row>
    <row r="9" spans="3:6" ht="12.75">
      <c r="C9" t="s">
        <v>11</v>
      </c>
      <c r="D9" s="3"/>
      <c r="E9" s="5"/>
      <c r="F9" s="4"/>
    </row>
    <row r="10" spans="3:6" ht="12.75">
      <c r="C10" t="s">
        <v>12</v>
      </c>
      <c r="D10" s="3"/>
      <c r="E10" s="5"/>
      <c r="F10" s="4"/>
    </row>
    <row r="11" spans="1:6" ht="12.75">
      <c r="A11">
        <v>3</v>
      </c>
      <c r="B11" t="s">
        <v>13</v>
      </c>
      <c r="C11" t="s">
        <v>14</v>
      </c>
      <c r="D11" s="2"/>
      <c r="E11" s="5" t="s">
        <v>55</v>
      </c>
      <c r="F11" s="4">
        <f>IF(D11=E11,1,0)</f>
        <v>0</v>
      </c>
    </row>
    <row r="12" spans="3:6" ht="12.75">
      <c r="C12" t="s">
        <v>15</v>
      </c>
      <c r="D12" s="3"/>
      <c r="E12" s="5"/>
      <c r="F12" s="4"/>
    </row>
    <row r="13" spans="3:6" ht="12.75">
      <c r="C13" t="s">
        <v>16</v>
      </c>
      <c r="D13" s="3"/>
      <c r="E13" s="5"/>
      <c r="F13" s="4"/>
    </row>
    <row r="14" spans="1:6" ht="12.75">
      <c r="A14">
        <v>4</v>
      </c>
      <c r="B14" t="s">
        <v>17</v>
      </c>
      <c r="C14" t="s">
        <v>18</v>
      </c>
      <c r="D14" s="2"/>
      <c r="E14" s="5" t="s">
        <v>54</v>
      </c>
      <c r="F14" s="4">
        <f>IF(D14=E14,1,0)</f>
        <v>0</v>
      </c>
    </row>
    <row r="15" spans="3:6" ht="12.75">
      <c r="C15" t="s">
        <v>19</v>
      </c>
      <c r="D15" s="3"/>
      <c r="E15" s="5"/>
      <c r="F15" s="4"/>
    </row>
    <row r="16" spans="3:6" ht="12.75">
      <c r="C16" t="s">
        <v>20</v>
      </c>
      <c r="D16" s="3"/>
      <c r="E16" s="5"/>
      <c r="F16" s="4"/>
    </row>
    <row r="17" spans="1:6" ht="12.75">
      <c r="A17">
        <v>5</v>
      </c>
      <c r="B17" t="s">
        <v>21</v>
      </c>
      <c r="C17" t="s">
        <v>22</v>
      </c>
      <c r="D17" s="2"/>
      <c r="E17" s="5" t="s">
        <v>53</v>
      </c>
      <c r="F17" s="4">
        <f>IF(D17=E17,1,0)</f>
        <v>0</v>
      </c>
    </row>
    <row r="18" spans="3:6" ht="12.75">
      <c r="C18" t="s">
        <v>23</v>
      </c>
      <c r="D18" s="3"/>
      <c r="E18" s="5"/>
      <c r="F18" s="4"/>
    </row>
    <row r="19" spans="3:6" ht="12.75">
      <c r="C19" t="s">
        <v>24</v>
      </c>
      <c r="D19" s="3"/>
      <c r="E19" s="5"/>
      <c r="F19" s="4"/>
    </row>
    <row r="20" spans="1:6" ht="12.75">
      <c r="A20">
        <v>6</v>
      </c>
      <c r="B20" t="s">
        <v>25</v>
      </c>
      <c r="C20" t="s">
        <v>26</v>
      </c>
      <c r="D20" s="2"/>
      <c r="E20" s="5" t="s">
        <v>53</v>
      </c>
      <c r="F20" s="4">
        <f>IF(D20=E20,1,0)</f>
        <v>0</v>
      </c>
    </row>
    <row r="21" spans="3:6" ht="12.75">
      <c r="C21" t="s">
        <v>27</v>
      </c>
      <c r="D21" s="3"/>
      <c r="E21" s="5"/>
      <c r="F21" s="4"/>
    </row>
    <row r="22" spans="3:6" ht="12.75">
      <c r="C22" t="s">
        <v>28</v>
      </c>
      <c r="D22" s="3"/>
      <c r="E22" s="5"/>
      <c r="F22" s="4"/>
    </row>
    <row r="23" spans="1:6" ht="12.75">
      <c r="A23">
        <v>7</v>
      </c>
      <c r="B23" t="s">
        <v>29</v>
      </c>
      <c r="C23" t="s">
        <v>30</v>
      </c>
      <c r="D23" s="2"/>
      <c r="E23" s="5" t="s">
        <v>54</v>
      </c>
      <c r="F23" s="4">
        <f>IF(D23=E23,1,0)</f>
        <v>0</v>
      </c>
    </row>
    <row r="24" spans="3:6" ht="12.75">
      <c r="C24" t="s">
        <v>31</v>
      </c>
      <c r="D24" s="3"/>
      <c r="E24" s="5"/>
      <c r="F24" s="4"/>
    </row>
    <row r="25" spans="3:6" ht="12.75">
      <c r="C25" t="s">
        <v>32</v>
      </c>
      <c r="D25" s="3"/>
      <c r="E25" s="5"/>
      <c r="F25" s="4"/>
    </row>
    <row r="26" spans="1:6" ht="12.75">
      <c r="A26">
        <v>8</v>
      </c>
      <c r="B26" t="s">
        <v>33</v>
      </c>
      <c r="C26" t="s">
        <v>34</v>
      </c>
      <c r="D26" s="2"/>
      <c r="E26" s="5" t="s">
        <v>54</v>
      </c>
      <c r="F26" s="4">
        <f>IF(D26=E26,1,0)</f>
        <v>0</v>
      </c>
    </row>
    <row r="27" spans="3:6" ht="12.75">
      <c r="C27" t="s">
        <v>35</v>
      </c>
      <c r="D27" s="3"/>
      <c r="E27" s="5"/>
      <c r="F27" s="4"/>
    </row>
    <row r="28" spans="3:6" ht="12.75">
      <c r="C28" t="s">
        <v>36</v>
      </c>
      <c r="D28" s="3"/>
      <c r="E28" s="5"/>
      <c r="F28" s="4"/>
    </row>
    <row r="29" spans="1:6" ht="12.75">
      <c r="A29">
        <v>9</v>
      </c>
      <c r="B29" t="s">
        <v>37</v>
      </c>
      <c r="C29" t="s">
        <v>38</v>
      </c>
      <c r="D29" s="2"/>
      <c r="E29" s="5" t="s">
        <v>54</v>
      </c>
      <c r="F29" s="4">
        <f>IF(D29=E29,1,0)</f>
        <v>0</v>
      </c>
    </row>
    <row r="30" spans="3:6" ht="12.75">
      <c r="C30" t="s">
        <v>39</v>
      </c>
      <c r="D30" s="3"/>
      <c r="E30" s="5"/>
      <c r="F30" s="4"/>
    </row>
    <row r="31" spans="3:6" ht="12.75">
      <c r="C31" t="s">
        <v>40</v>
      </c>
      <c r="D31" s="3"/>
      <c r="E31" s="5"/>
      <c r="F31" s="4"/>
    </row>
    <row r="32" spans="1:6" ht="12.75">
      <c r="A32">
        <v>10</v>
      </c>
      <c r="B32" t="s">
        <v>41</v>
      </c>
      <c r="C32" t="s">
        <v>42</v>
      </c>
      <c r="D32" s="2"/>
      <c r="E32" s="5" t="s">
        <v>55</v>
      </c>
      <c r="F32" s="4">
        <f>IF(D32=E32,1,0)</f>
        <v>0</v>
      </c>
    </row>
    <row r="33" spans="3:6" ht="12.75">
      <c r="C33" t="s">
        <v>43</v>
      </c>
      <c r="D33" s="3"/>
      <c r="E33" s="5"/>
      <c r="F33" s="4"/>
    </row>
    <row r="34" spans="3:6" ht="12.75">
      <c r="C34" t="s">
        <v>44</v>
      </c>
      <c r="D34" s="3"/>
      <c r="E34" s="5"/>
      <c r="F34" s="4"/>
    </row>
    <row r="35" spans="1:6" ht="12.75">
      <c r="A35">
        <v>11</v>
      </c>
      <c r="B35" t="s">
        <v>45</v>
      </c>
      <c r="C35" t="s">
        <v>46</v>
      </c>
      <c r="D35" s="2"/>
      <c r="E35" s="5" t="s">
        <v>53</v>
      </c>
      <c r="F35" s="4">
        <f>IF(D35=E35,1,0)</f>
        <v>0</v>
      </c>
    </row>
    <row r="36" spans="3:6" ht="12.75">
      <c r="C36" t="s">
        <v>47</v>
      </c>
      <c r="D36" s="3"/>
      <c r="E36" s="5"/>
      <c r="F36" s="4"/>
    </row>
    <row r="37" spans="3:6" ht="12.75">
      <c r="C37" t="s">
        <v>48</v>
      </c>
      <c r="D37" s="3"/>
      <c r="E37" s="5"/>
      <c r="F37" s="4"/>
    </row>
    <row r="38" spans="1:6" ht="12.75">
      <c r="A38">
        <v>12</v>
      </c>
      <c r="B38" t="s">
        <v>52</v>
      </c>
      <c r="C38" t="s">
        <v>49</v>
      </c>
      <c r="D38" s="2"/>
      <c r="E38" s="5" t="s">
        <v>53</v>
      </c>
      <c r="F38" s="4">
        <f>IF(D38=E38,1,0)</f>
        <v>0</v>
      </c>
    </row>
    <row r="39" spans="3:6" ht="12.75">
      <c r="C39" t="s">
        <v>50</v>
      </c>
      <c r="D39" s="3"/>
      <c r="E39" s="5"/>
      <c r="F39" s="4"/>
    </row>
    <row r="40" spans="3:6" ht="12.75">
      <c r="C40" t="s">
        <v>51</v>
      </c>
      <c r="E40" s="4"/>
      <c r="F40" s="4"/>
    </row>
    <row r="41" spans="5:6" ht="12.75">
      <c r="E41" s="4"/>
      <c r="F41" s="4">
        <f>SUM(F5:F40)</f>
        <v>0</v>
      </c>
    </row>
    <row r="42" spans="5:6" ht="12.75">
      <c r="E42" s="4"/>
      <c r="F42" s="4"/>
    </row>
    <row r="43" spans="5:6" ht="12.75">
      <c r="E43" s="4"/>
      <c r="F4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7"/>
  <sheetViews>
    <sheetView workbookViewId="0" topLeftCell="A1">
      <selection activeCell="G2" sqref="G2"/>
    </sheetView>
  </sheetViews>
  <sheetFormatPr defaultColWidth="9.00390625" defaultRowHeight="12.75"/>
  <sheetData>
    <row r="4" ht="33">
      <c r="E4" s="1" t="s">
        <v>56</v>
      </c>
    </row>
    <row r="7" spans="6:7" ht="12.75">
      <c r="F7">
        <f>Лист1!F41/12*100</f>
        <v>0</v>
      </c>
      <c r="G7" t="s">
        <v>57</v>
      </c>
    </row>
  </sheetData>
  <sheetProtection password="CE2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Учителя</cp:lastModifiedBy>
  <dcterms:created xsi:type="dcterms:W3CDTF">2008-01-15T15:26:42Z</dcterms:created>
  <dcterms:modified xsi:type="dcterms:W3CDTF">2002-01-01T02:32:36Z</dcterms:modified>
  <cp:category/>
  <cp:version/>
  <cp:contentType/>
  <cp:contentStatus/>
</cp:coreProperties>
</file>